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  <c r="D7" i="1"/>
  <c r="D23" i="1"/>
  <c r="C23" i="1"/>
  <c r="D26" i="1" l="1"/>
  <c r="C26" i="1"/>
</calcChain>
</file>

<file path=xl/sharedStrings.xml><?xml version="1.0" encoding="utf-8"?>
<sst xmlns="http://schemas.openxmlformats.org/spreadsheetml/2006/main" count="48" uniqueCount="47">
  <si>
    <t>С П Р А В К А</t>
  </si>
  <si>
    <t>тыс.руб.</t>
  </si>
  <si>
    <t xml:space="preserve">                                     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</si>
  <si>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</si>
  <si>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</si>
  <si>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</si>
  <si>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</si>
  <si>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</si>
  <si>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</si>
  <si>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 xml:space="preserve">  налоговые и неналоговые доходы</t>
  </si>
  <si>
    <t>1.1.2.</t>
  </si>
  <si>
    <t xml:space="preserve">  прочие безвозмездные перечисления</t>
  </si>
  <si>
    <t>1.2.</t>
  </si>
  <si>
    <t>Безвозмездные поступления от других бюджетов бюджетной системы</t>
  </si>
  <si>
    <t>1.2.1.</t>
  </si>
  <si>
    <t xml:space="preserve">  дотация на выравнивание бюджетной обеспеченности</t>
  </si>
  <si>
    <t>1.3.</t>
  </si>
  <si>
    <t>Возврат остатков субсидий,субвенций и иных межбюджетных трансфертов,имеющих целевое назначение прошлых лет</t>
  </si>
  <si>
    <t>1.4.</t>
  </si>
  <si>
    <t>Безвозмездные поступления от государственных (муниципальных) организаций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</si>
  <si>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</si>
  <si>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</si>
  <si>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</si>
  <si>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</si>
  <si>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</si>
  <si>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>2.2</t>
  </si>
  <si>
    <t xml:space="preserve">  национальная оборона</t>
  </si>
  <si>
    <t>2.4.</t>
  </si>
  <si>
    <t xml:space="preserve">  национальная экономика</t>
  </si>
  <si>
    <t>2.5.</t>
  </si>
  <si>
    <t xml:space="preserve">  жилищно - коммунальное хозяйство</t>
  </si>
  <si>
    <t>2.7</t>
  </si>
  <si>
    <t xml:space="preserve">  Расходы на финансирование социальной сферы:</t>
  </si>
  <si>
    <t>2.7.2.</t>
  </si>
  <si>
    <t xml:space="preserve">  культура, кинематография, средства массовой информации</t>
  </si>
  <si>
    <t>2.7.3.</t>
  </si>
  <si>
    <t xml:space="preserve">  социальная политика</t>
  </si>
  <si>
    <t>3.</t>
  </si>
  <si>
    <t>ДЕФИЦИТ (-), ПРОФИЦИТ (+)</t>
  </si>
  <si>
    <t>об исполнении  бюджета</t>
  </si>
  <si>
    <t>Первомайского сельсовета на 01.02.2015 г.</t>
  </si>
  <si>
    <t>исполнено</t>
  </si>
  <si>
    <t>Наименование показателей</t>
  </si>
  <si>
    <t>назначено</t>
  </si>
  <si>
    <t>% исполнения</t>
  </si>
  <si>
    <t>Главный специалист                                                          И.Ю.Гречушкина</t>
  </si>
  <si>
    <t xml:space="preserve">             В  бюджет Первомайского сельсовета на 01.02.2015 года поступило доходов в сумме 144,6 тыс.руб. ,что составило 4,4%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-111 тыс.руб., или 3,4 % от бюджетных  назначений. На финансирование первоочередных и социально-значимых статей расходов бюджета направлено 51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</si>
</sst>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_р_._-;\-* #,##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charset val="204"/>
    </font>
    <font>
      <i/>
      <sz val="16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6"/>
      <name val="Arial Cyr"/>
      <family val="2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i/>
      <sz val="16"/>
      <name val="Arial Cyr"/>
      <charset val="204"/>
    </font>
    <font>
      <sz val="8"/>
      <name val="Arial Cyr"/>
      <family val="2"/>
      <charset val="204"/>
    </font>
    <font>
      <b/>
      <i/>
      <sz val="11"/>
      <name val="Arial Cyr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right" wrapText="1"/>
    </xf>
    <xf numFmtId="164" fontId="7" fillId="2" borderId="1" xfId="1" applyNumberFormat="1" applyFont="1" applyFill="1" applyBorder="1" applyAlignment="1">
      <alignment horizontal="right" wrapText="1"/>
    </xf>
    <xf numFmtId="165" fontId="8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6" fontId="4" fillId="2" borderId="1" xfId="1" applyNumberFormat="1" applyFont="1" applyFill="1" applyBorder="1" applyAlignment="1">
      <alignment horizontal="right" wrapText="1"/>
    </xf>
    <xf numFmtId="166" fontId="4" fillId="2" borderId="1" xfId="1" applyNumberFormat="1" applyFont="1" applyFill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1" fontId="5" fillId="2" borderId="1" xfId="1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right" wrapText="1"/>
    </xf>
    <xf numFmtId="1" fontId="4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horizontal="right" wrapText="1"/>
    </xf>
    <xf numFmtId="165" fontId="5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right" wrapText="1"/>
    </xf>
    <xf numFmtId="165" fontId="10" fillId="3" borderId="1" xfId="0" applyNumberFormat="1" applyFont="1" applyFill="1" applyBorder="1" applyAlignment="1">
      <alignment wrapText="1"/>
    </xf>
    <xf numFmtId="0" fontId="0" fillId="0" borderId="0" xfId="0" applyBorder="1"/>
    <xf numFmtId="49" fontId="6" fillId="0" borderId="0" xfId="0" applyNumberFormat="1" applyFont="1" applyBorder="1" applyAlignment="1">
      <alignment wrapText="1"/>
    </xf>
    <xf numFmtId="165" fontId="11" fillId="0" borderId="0" xfId="0" applyNumberFormat="1" applyFont="1" applyBorder="1"/>
    <xf numFmtId="165" fontId="11" fillId="0" borderId="0" xfId="0" applyNumberFormat="1" applyFont="1" applyBorder="1" applyAlignment="1">
      <alignment wrapText="1"/>
    </xf>
    <xf numFmtId="2" fontId="10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2" fillId="0" borderId="0" xfId="0" applyFont="1"/>
    <xf numFmtId="0" fontId="9" fillId="0" borderId="0" xfId="0" applyFont="1" applyAlignment="1"/>
    <xf numFmtId="49" fontId="5" fillId="0" borderId="1" xfId="0" applyNumberFormat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right" vertical="center" wrapText="1"/>
    </xf>
    <xf numFmtId="1" fontId="13" fillId="2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/>
    <xf numFmtId="165" fontId="14" fillId="0" borderId="1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4" zoomScaleNormal="100" workbookViewId="0">
      <selection activeCell="H17" sqref="H17"/>
    </sheetView>
  </sheetViews>
  <sheetFormatPr defaultRowHeight="15" x14ac:dyDescent="0.25"/>
  <cols>
    <col min="2" max="2" width="62.7109375" customWidth="1"/>
    <col min="3" max="3" width="15.28515625" customWidth="1"/>
    <col min="4" max="4" width="15.85546875" customWidth="1"/>
    <col min="5" max="5" width="14.42578125" customWidth="1"/>
  </cols>
  <sheetData>
    <row r="1" spans="1:5" ht="15.75" x14ac:dyDescent="0.25">
      <c r="A1" s="1" t="s">
        <v>0</v>
      </c>
      <c r="B1" s="1"/>
      <c r="C1" s="1"/>
      <c r="D1" s="1"/>
      <c r="E1" s="2"/>
    </row>
    <row r="2" spans="1:5" ht="15.75" x14ac:dyDescent="0.25">
      <c r="A2" s="1" t="s">
        <v>39</v>
      </c>
      <c r="B2" s="1"/>
      <c r="C2" s="1"/>
      <c r="D2" s="1"/>
      <c r="E2" s="2"/>
    </row>
    <row r="3" spans="1:5" ht="15.75" x14ac:dyDescent="0.25">
      <c r="A3" s="3" t="s">
        <v>40</v>
      </c>
      <c r="B3" s="3"/>
      <c r="C3" s="3"/>
      <c r="D3" s="3"/>
      <c r="E3" s="3"/>
    </row>
    <row r="4" spans="1:5" ht="15.75" x14ac:dyDescent="0.25">
      <c r="A4" s="4"/>
      <c r="B4" s="4"/>
      <c r="C4" s="4"/>
      <c r="D4" s="5" t="s">
        <v>1</v>
      </c>
      <c r="E4" s="4"/>
    </row>
    <row r="5" spans="1:5" ht="60" customHeight="1" x14ac:dyDescent="0.25">
      <c r="A5" s="17"/>
      <c r="B5" s="52" t="s">
        <v>42</v>
      </c>
      <c r="C5" s="53" t="s">
        <v>43</v>
      </c>
      <c r="D5" s="53" t="s">
        <v>41</v>
      </c>
      <c r="E5" s="54" t="s">
        <v>44</v>
      </c>
    </row>
    <row r="6" spans="1:5" ht="15.75" x14ac:dyDescent="0.25">
      <c r="A6" s="6"/>
      <c r="B6" s="6" t="s">
        <v>2</v>
      </c>
      <c r="C6" s="6">
        <v>3</v>
      </c>
      <c r="D6" s="6">
        <v>4</v>
      </c>
      <c r="E6" s="7">
        <v>5</v>
      </c>
    </row>
    <row r="7" spans="1:5" ht="20.25" x14ac:dyDescent="0.3">
      <c r="A7" s="8" t="s">
        <v>3</v>
      </c>
      <c r="B7" s="9" t="s">
        <v>4</v>
      </c>
      <c r="C7" s="19">
        <v>3250</v>
      </c>
      <c r="D7" s="11">
        <f>SUM(D9,D12)</f>
        <v>144.6</v>
      </c>
      <c r="E7" s="12">
        <v>4.4000000000000004</v>
      </c>
    </row>
    <row r="8" spans="1:5" ht="20.25" x14ac:dyDescent="0.3">
      <c r="A8" s="13"/>
      <c r="B8" s="13" t="s">
        <v>5</v>
      </c>
      <c r="C8" s="10"/>
      <c r="D8" s="15"/>
      <c r="E8" s="16"/>
    </row>
    <row r="9" spans="1:5" ht="21.75" customHeight="1" x14ac:dyDescent="0.3">
      <c r="A9" s="17" t="s">
        <v>6</v>
      </c>
      <c r="B9" s="18" t="s">
        <v>7</v>
      </c>
      <c r="C9" s="19">
        <v>901.5</v>
      </c>
      <c r="D9" s="19">
        <v>79.599999999999994</v>
      </c>
      <c r="E9" s="16">
        <v>8.8000000000000007</v>
      </c>
    </row>
    <row r="10" spans="1:5" ht="20.25" x14ac:dyDescent="0.3">
      <c r="A10" s="17" t="s">
        <v>8</v>
      </c>
      <c r="B10" s="20" t="s">
        <v>9</v>
      </c>
      <c r="C10" s="10">
        <v>886.5</v>
      </c>
      <c r="D10" s="21">
        <v>79.599999999999994</v>
      </c>
      <c r="E10" s="16">
        <v>9</v>
      </c>
    </row>
    <row r="11" spans="1:5" ht="21" customHeight="1" x14ac:dyDescent="0.3">
      <c r="A11" s="17" t="s">
        <v>10</v>
      </c>
      <c r="B11" s="20" t="s">
        <v>11</v>
      </c>
      <c r="C11" s="10">
        <v>15</v>
      </c>
      <c r="D11" s="21"/>
      <c r="E11" s="16"/>
    </row>
    <row r="12" spans="1:5" ht="35.25" customHeight="1" x14ac:dyDescent="0.3">
      <c r="A12" s="17" t="s">
        <v>12</v>
      </c>
      <c r="B12" s="18" t="s">
        <v>13</v>
      </c>
      <c r="C12" s="22">
        <v>2348.5</v>
      </c>
      <c r="D12" s="23">
        <v>65</v>
      </c>
      <c r="E12" s="16">
        <v>2.8</v>
      </c>
    </row>
    <row r="13" spans="1:5" ht="20.25" x14ac:dyDescent="0.3">
      <c r="A13" s="17"/>
      <c r="B13" s="13" t="s">
        <v>22</v>
      </c>
      <c r="C13" s="14"/>
      <c r="D13" s="15"/>
      <c r="E13" s="16"/>
    </row>
    <row r="14" spans="1:5" ht="36" customHeight="1" x14ac:dyDescent="0.3">
      <c r="A14" s="17" t="s">
        <v>14</v>
      </c>
      <c r="B14" s="20" t="s">
        <v>15</v>
      </c>
      <c r="C14" s="10">
        <v>2306.5</v>
      </c>
      <c r="D14" s="10">
        <v>65</v>
      </c>
      <c r="E14" s="16">
        <v>2.8</v>
      </c>
    </row>
    <row r="15" spans="1:5" ht="45" customHeight="1" x14ac:dyDescent="0.3">
      <c r="A15" s="17" t="s">
        <v>16</v>
      </c>
      <c r="B15" s="24" t="s">
        <v>17</v>
      </c>
      <c r="C15" s="25"/>
      <c r="D15" s="15"/>
      <c r="E15" s="16"/>
    </row>
    <row r="16" spans="1:5" ht="33.75" customHeight="1" x14ac:dyDescent="0.3">
      <c r="A16" s="17" t="s">
        <v>18</v>
      </c>
      <c r="B16" s="18" t="s">
        <v>19</v>
      </c>
      <c r="C16" s="26"/>
      <c r="D16" s="27"/>
      <c r="E16" s="16"/>
    </row>
    <row r="17" spans="1:5" ht="24" customHeight="1" x14ac:dyDescent="0.3">
      <c r="A17" s="28" t="s">
        <v>20</v>
      </c>
      <c r="B17" s="29" t="s">
        <v>21</v>
      </c>
      <c r="C17" s="30">
        <f>SUM(C19:C23)</f>
        <v>3250</v>
      </c>
      <c r="D17" s="30">
        <f>SUM(D19:D23)</f>
        <v>111</v>
      </c>
      <c r="E17" s="16">
        <v>3.4</v>
      </c>
    </row>
    <row r="18" spans="1:5" ht="20.25" x14ac:dyDescent="0.3">
      <c r="A18" s="31"/>
      <c r="B18" s="32" t="s">
        <v>22</v>
      </c>
      <c r="C18" s="33"/>
      <c r="D18" s="34"/>
      <c r="E18" s="16"/>
    </row>
    <row r="19" spans="1:5" ht="21" customHeight="1" x14ac:dyDescent="0.3">
      <c r="A19" s="31" t="s">
        <v>23</v>
      </c>
      <c r="B19" s="35" t="s">
        <v>24</v>
      </c>
      <c r="C19" s="36">
        <v>870.7</v>
      </c>
      <c r="D19" s="37">
        <v>31.2</v>
      </c>
      <c r="E19" s="16">
        <v>3.6</v>
      </c>
    </row>
    <row r="20" spans="1:5" ht="21" customHeight="1" x14ac:dyDescent="0.3">
      <c r="A20" s="31" t="s">
        <v>25</v>
      </c>
      <c r="B20" s="35" t="s">
        <v>26</v>
      </c>
      <c r="C20" s="36">
        <v>42</v>
      </c>
      <c r="D20" s="37"/>
      <c r="E20" s="16"/>
    </row>
    <row r="21" spans="1:5" ht="18" customHeight="1" x14ac:dyDescent="0.3">
      <c r="A21" s="31" t="s">
        <v>27</v>
      </c>
      <c r="B21" s="35" t="s">
        <v>28</v>
      </c>
      <c r="C21" s="36">
        <v>655</v>
      </c>
      <c r="D21" s="37">
        <v>41</v>
      </c>
      <c r="E21" s="12">
        <v>6.3</v>
      </c>
    </row>
    <row r="22" spans="1:5" ht="19.5" customHeight="1" x14ac:dyDescent="0.3">
      <c r="A22" s="31" t="s">
        <v>29</v>
      </c>
      <c r="B22" s="35" t="s">
        <v>30</v>
      </c>
      <c r="C22" s="36">
        <v>423.9</v>
      </c>
      <c r="D22" s="37"/>
      <c r="E22" s="12"/>
    </row>
    <row r="23" spans="1:5" ht="24.75" customHeight="1" x14ac:dyDescent="0.3">
      <c r="A23" s="31" t="s">
        <v>31</v>
      </c>
      <c r="B23" s="38" t="s">
        <v>32</v>
      </c>
      <c r="C23" s="36">
        <f>C24+C25</f>
        <v>1258.4000000000001</v>
      </c>
      <c r="D23" s="36">
        <f>D24+D25</f>
        <v>38.799999999999997</v>
      </c>
      <c r="E23" s="12">
        <v>3.1</v>
      </c>
    </row>
    <row r="24" spans="1:5" ht="34.5" customHeight="1" x14ac:dyDescent="0.3">
      <c r="A24" s="31" t="s">
        <v>33</v>
      </c>
      <c r="B24" s="39" t="s">
        <v>34</v>
      </c>
      <c r="C24" s="40">
        <v>1258.4000000000001</v>
      </c>
      <c r="D24" s="41">
        <v>38.799999999999997</v>
      </c>
      <c r="E24" s="57">
        <v>3.1</v>
      </c>
    </row>
    <row r="25" spans="1:5" ht="18.75" customHeight="1" x14ac:dyDescent="0.3">
      <c r="A25" s="31" t="s">
        <v>35</v>
      </c>
      <c r="B25" s="39" t="s">
        <v>36</v>
      </c>
      <c r="C25" s="40"/>
      <c r="D25" s="41"/>
      <c r="E25" s="16"/>
    </row>
    <row r="26" spans="1:5" ht="31.5" x14ac:dyDescent="0.3">
      <c r="A26" s="17" t="s">
        <v>37</v>
      </c>
      <c r="B26" s="18" t="s">
        <v>38</v>
      </c>
      <c r="C26" s="40">
        <f>C7-C17</f>
        <v>0</v>
      </c>
      <c r="D26" s="40">
        <f>D7-D17</f>
        <v>33.599999999999994</v>
      </c>
      <c r="E26" s="12"/>
    </row>
    <row r="27" spans="1:5" ht="9.75" customHeight="1" x14ac:dyDescent="0.3">
      <c r="A27" s="42"/>
      <c r="B27" s="43"/>
      <c r="C27" s="44"/>
      <c r="D27" s="45"/>
    </row>
    <row r="28" spans="1:5" ht="13.5" hidden="1" customHeight="1" x14ac:dyDescent="0.25">
      <c r="A28" s="46"/>
      <c r="B28" s="46"/>
      <c r="C28" s="46"/>
      <c r="D28" s="46"/>
    </row>
    <row r="29" spans="1:5" ht="15.75" hidden="1" x14ac:dyDescent="0.25">
      <c r="A29" s="47"/>
      <c r="B29" s="47"/>
      <c r="C29" s="47"/>
      <c r="D29" s="47"/>
    </row>
    <row r="30" spans="1:5" ht="108" customHeight="1" x14ac:dyDescent="0.25">
      <c r="A30" s="55" t="s">
        <v>46</v>
      </c>
      <c r="B30" s="55"/>
      <c r="C30" s="55"/>
      <c r="D30" s="55"/>
      <c r="E30" s="56"/>
    </row>
    <row r="31" spans="1:5" x14ac:dyDescent="0.25">
      <c r="A31" s="48"/>
      <c r="B31" s="48"/>
      <c r="C31" s="48"/>
      <c r="D31" s="49"/>
    </row>
    <row r="33" spans="2:3" x14ac:dyDescent="0.25">
      <c r="B33" s="50"/>
    </row>
    <row r="35" spans="2:3" ht="18.75" x14ac:dyDescent="0.3">
      <c r="B35" s="51" t="s">
        <v>45</v>
      </c>
      <c r="C35" s="51"/>
    </row>
  </sheetData>
  <mergeCells count="7">
    <mergeCell ref="A30:E30"/>
    <mergeCell ref="A28:D28"/>
    <mergeCell ref="A29:D29"/>
    <mergeCell ref="A31:D31"/>
    <mergeCell ref="A1:D1"/>
    <mergeCell ref="A2:D2"/>
    <mergeCell ref="A3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2015-08-10T04:43:35Z</dcterms:modified>
</cp:coreProperties>
</file>